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<sst xmlns="http://schemas.openxmlformats.org/spreadsheetml/2006/main" count="124" uniqueCount="89">
  <si>
    <t>50万吨PET新型包装材料项目（防水）及罗江区人才公寓改造项目——劳务分包—清单</t>
  </si>
  <si>
    <t>工程名称</t>
  </si>
  <si>
    <t>罗江区人才公寓改造项目</t>
  </si>
  <si>
    <t>评审方式</t>
  </si>
  <si>
    <t>经评审的最低价法</t>
  </si>
  <si>
    <t>1、单价、总价保留均两位小数；
2、若投标单位无法开具≧3%的增值税专用发票，增值税附加税费差部分将计入不含税进入评标。结算时也按此方法将附加税费差额补足。</t>
  </si>
  <si>
    <t>施工地点</t>
  </si>
  <si>
    <t>罗江</t>
  </si>
  <si>
    <r>
      <rPr>
        <sz val="12"/>
        <rFont val="宋体"/>
        <charset val="134"/>
      </rPr>
      <t xml:space="preserve">投标单位名称： </t>
    </r>
    <r>
      <rPr>
        <u/>
        <sz val="12"/>
        <rFont val="宋体"/>
        <charset val="134"/>
      </rPr>
      <t xml:space="preserve">                       </t>
    </r>
    <r>
      <rPr>
        <sz val="12"/>
        <rFont val="宋体"/>
        <charset val="134"/>
      </rPr>
      <t>（盖单位章）</t>
    </r>
  </si>
  <si>
    <t>序号</t>
  </si>
  <si>
    <t>所属项目</t>
  </si>
  <si>
    <t>项目名称</t>
  </si>
  <si>
    <t>特征描述及技术参数说明</t>
  </si>
  <si>
    <t>单位</t>
  </si>
  <si>
    <t>工程量</t>
  </si>
  <si>
    <t>招标控制价           不含税    （元）</t>
  </si>
  <si>
    <t>投标单价             不含税    （元）</t>
  </si>
  <si>
    <t>投标单价             含税    （元）</t>
  </si>
  <si>
    <t>工期、质量、安全等管理要求</t>
  </si>
  <si>
    <t>备注</t>
  </si>
  <si>
    <t>拆除楼层墙地面装饰层</t>
  </si>
  <si>
    <t>1、拆除洗漱台、隔断、5cm厚墙面装饰层、10cm地面装饰层、2cm厚抹灰层等所有拆除内容；2、工作内容包含垂直运输、水平运输，自行找运输车辆，上车外运，建渣自行找堆场处理。</t>
  </si>
  <si>
    <t>m2</t>
  </si>
  <si>
    <t xml:space="preserve"> 1、按照设计图纸及相关规范要求施工
2、因工期紧张，乙方必须保证45天内完成所有工作内容
3、工期因甲方原因耽误，工期顺延 
4、中标单位配备必要现场管理人员
5、质量：符合质量验收规范中相关要求;工程完工且甲方验收合格之日起，质保期为12个月。   
6、安全：乙方开工前需为作业人员办理个人意外伤害保险，并到公司质安科进行备案，自备安全防护用具，
7、投标人，投标前需实地踏看现场，并于项目部联系。
8、单价均含多次转运费，不再另行计价。</t>
  </si>
  <si>
    <t>1-3层，分包单位投标前需查看现场</t>
  </si>
  <si>
    <t>浇筑室外地坪</t>
  </si>
  <si>
    <t>1、浇筑10cm厚C20砼，平板振动后，抹平收光后拉毛；2、采用商混，振捣密实；3、8*8m切割伸缩缝；4、自备工器具、工完场清。</t>
  </si>
  <si>
    <t>分包单位投标前需查看现场</t>
  </si>
  <si>
    <t>浇筑中庭砼垫层</t>
  </si>
  <si>
    <t>1、浇筑8cm厚C15砼，平板振动；2、采用商混，需从前厅转运至活动室，约35m</t>
  </si>
  <si>
    <t>中庭铺贴透水砖</t>
  </si>
  <si>
    <t>1、3cm干拌砂灰、满浆粘贴550*250*50透水砖；2、转运材料（水泥、砂子、砖），需从前厅转运至活动室，约35m</t>
  </si>
  <si>
    <t>屋面SBS卷材防水</t>
  </si>
  <si>
    <t>拆除原SBS防水层，并运至楼下拖拉机上</t>
  </si>
  <si>
    <t>单价包含防水卷材及建渣的垂直、水平运输费用，人工、机具费用、工人保险费用等；自备安全防护用具、工器具等，甲方只提供SBS防水卷材；投标人均需查看现场。</t>
  </si>
  <si>
    <t>1、防水基层清理；                                                                                                                                                      2、冷底子油一道；                                                                                                                                                                                    3、采用4mm 厚SBS改性沥青防水卷材热熔法施工；                                                                                                                                                      4、女儿墙防水翻边至压顶，雨落水管处需单独做防水处理。                                                                                                                                           5、需蓄水实验24小时以上后进行验收。</t>
  </si>
  <si>
    <t>卫生间、洗澡间、洗手间（平、立面）聚乙烯丙纶防水</t>
  </si>
  <si>
    <t>1、卫生间、洗手间上翻墙体20cm高；2、洗澡间上翻墙体180cm高，加强层高60cm；2、丙纶防水一道；3、完工后需蓄水实验24小时以上后进行验收。</t>
  </si>
  <si>
    <t>防水卷材、水泥、胶粉甲方提供，其它工器具乙方自备，乙方自行水平及垂直运输。</t>
  </si>
  <si>
    <t>20mm厚1：3水泥砂浆墙面（卫生间、洗澡间、围墙等）</t>
  </si>
  <si>
    <t>20mm厚1：3水泥砂浆墙面打糙，平整度、垂直度达到规范要求</t>
  </si>
  <si>
    <t>墙砖（卫生间、洗澡间、零星补烂等）</t>
  </si>
  <si>
    <t>1、满浆粘贴600*300、60*240、600*600等墙砖；2、采用勾缝剂勾缝；3、转运材料（水泥、砂子、砖），需从前厅转运至施工区域</t>
  </si>
  <si>
    <t>地砖（卫生间、洗澡间、活动室屋顶、零星补烂等）</t>
  </si>
  <si>
    <t>1、3cm厚干拌砂灰、满浆粘贴300*300、800*800等地砖；2、采用勾缝剂勾缝；3、转运材料（水泥、砂子、砖），需从前厅转运至施工区域</t>
  </si>
  <si>
    <t>通透式围墙贴砖</t>
  </si>
  <si>
    <t>满浆粘贴6*24cm条砖，素浆勾缝</t>
  </si>
  <si>
    <t>活动室屋面浇筑保护层</t>
  </si>
  <si>
    <t>自拌水泥砂浆，按施工员要求浇筑30mm厚水泥砂浆保护层</t>
  </si>
  <si>
    <t>工用具自备，甲方提供到前庭，分包单位投标前需查看现场</t>
  </si>
  <si>
    <t>砖砌体（围墙、零星砌筑等）</t>
  </si>
  <si>
    <t>1、自拌水泥砂浆砌筑实心砖；2、材料的垂直、水平运输自行负责</t>
  </si>
  <si>
    <t>m3</t>
  </si>
  <si>
    <t>零星抹灰（门过梁上填充砖抹灰）</t>
  </si>
  <si>
    <t>内墙抹灰，自行转运材料，自拌水泥砂浆，20mm厚1：3水泥砂浆抹灰</t>
  </si>
  <si>
    <t>现浇门过梁</t>
  </si>
  <si>
    <t>自行转运材料，过梁端头在构造柱处植筋、砖墙处人工拆除12cm搭接，绑扎过梁钢筋、支模、现浇砼</t>
  </si>
  <si>
    <t>根</t>
  </si>
  <si>
    <t>一根过梁尺寸0.24*0.18*1.02</t>
  </si>
  <si>
    <t>天棚乳胶漆A</t>
  </si>
  <si>
    <t>1、基层清理；2、内墙漆一底一面 3、包工包料</t>
  </si>
  <si>
    <t>质保期：1年。分包单位投标前需查看现场</t>
  </si>
  <si>
    <t>天棚乳胶漆B</t>
  </si>
  <si>
    <t>1、基层清理；2、腻子两道；3、内墙漆一底一面4、包工包料</t>
  </si>
  <si>
    <t>内墙乳胶漆A</t>
  </si>
  <si>
    <t>内墙乳胶漆B</t>
  </si>
  <si>
    <t>1、基层铲除；2、腻子一道；3、内墙漆一底一面4、包工包料</t>
  </si>
  <si>
    <t>外墙乳胶漆</t>
  </si>
  <si>
    <t>1、基层铲除；2、腻子一道（防水腻子）；3、外墙漆一底一面4、包工包料</t>
  </si>
  <si>
    <t>外墙防水</t>
  </si>
  <si>
    <t>1、清理基础、外墙弹性透明涂抹防水（刷两道，共0.5mm厚）；2、包工包料</t>
  </si>
  <si>
    <t>质保期：5年。分包单位投标前需查看现场</t>
  </si>
  <si>
    <t>50万吨PET新型包装材料项目</t>
  </si>
  <si>
    <t>3mm厚SBS改性沥青防水卷材</t>
  </si>
  <si>
    <t>1、卷材品种、规格、厚度：3mm厚SBS改性沥青防水卷材；
2、做法：热熔粘贴（乙方自备施工工器具和液化气），搭接、返边须按要求设置，清单工程量不含附加层、搭接层、加强层、洞口处理等工程量，该部分费用由投标人综合考虑在综合单价中结算时不再单独计算此部分工程量及费用
3、材料到场后，分包单位负责卸货和场内的材料搬运。
4、工作内容：清理基层、刷底油或基层处理剂、铺贴防水卷材、泛水、收头等处密封。
5、施工后当天工完场清。</t>
  </si>
  <si>
    <t>㎡</t>
  </si>
  <si>
    <t>1、按甲方提供场地进场，乙方投标时须踏勘现场，综合考虑材料搬运、施工场地限制。
2、按照规范和图纸要求进行施工，没有达到要求的一律不予验收，正式施工工期15天（每层施工完必须合格方能进入下一道工序）。
3、施工工器具、施工设备、液化气均由乙方自行考虑。
4、施工时对现场成品有保护措施，如有损坏不但要恢复还要进行处罚。 
5、中标单位进场到质安科报备后再进场，施工前必须先教育、技术交底、购买工伤保险、施工方案再施工，否则乙方自行承担安全风险及相关损失。
6、施工时必须无条件服从现场管理人员的指挥和安排。
7、工期按项目部要求完成。
8、动火作业必须先报备，填写动火作业证，按规定设置灭火器材。</t>
  </si>
  <si>
    <t>4mm厚SBS自粘防水卷材</t>
  </si>
  <si>
    <t>1、卷材品种、规格、厚度：4mm厚SBS自粘防水卷材
2、做法：热熔粘贴（乙方自备施工工器具和液化气），搭接、返边须按要求设置，清单工程量不含附加层、搭接层、加强层、洞口处理等工程量，该部分费用由投标人综合考虑在综合单价中结算时不再单独计算此部分工程量及费用
3、材料到场后，分包单位负责卸货和场内的材料搬运。
4、工作内容：清理基层、刷底油或基层处理剂、铺贴防水卷材、泛水、收头等处密封。
5、施工后当天工完场清。</t>
  </si>
  <si>
    <t>2.0mm厚JS聚合物水泥防水涂膜</t>
  </si>
  <si>
    <t>1.涂膜品种、规格、厚度：2.0mm厚JS聚合物水泥防水涂膜；
2.防水层做法：符合规范要求，工器具自备；
3.防水遍数：符合规范要求；
4.局部洞口、开口等部位增加涂刷变数，综合考虑在投标报价中，结算不再单独计算
5、工作内容：清理基层、刷基层处理剂、节点防水处理、防水涂料施工。
6、材料到场后，分包单位负责卸货和场内的材料搬运；
7、施工后当天工完场清。</t>
  </si>
  <si>
    <t>招标控制总价（元）不含税</t>
  </si>
  <si>
    <t>296214.00元</t>
  </si>
  <si>
    <t>投标总价（元）不含税</t>
  </si>
  <si>
    <r>
      <rPr>
        <u/>
        <sz val="10"/>
        <rFont val="宋体"/>
        <charset val="134"/>
        <scheme val="minor"/>
      </rPr>
      <t xml:space="preserve">                 </t>
    </r>
    <r>
      <rPr>
        <sz val="10"/>
        <rFont val="宋体"/>
        <charset val="134"/>
        <scheme val="minor"/>
      </rPr>
      <t>元</t>
    </r>
  </si>
  <si>
    <r>
      <rPr>
        <sz val="10"/>
        <rFont val="宋体"/>
        <charset val="134"/>
        <scheme val="minor"/>
      </rPr>
      <t>投标单位：</t>
    </r>
    <r>
      <rPr>
        <u/>
        <sz val="10"/>
        <rFont val="宋体"/>
        <charset val="134"/>
        <scheme val="minor"/>
      </rPr>
      <t xml:space="preserve">            （</t>
    </r>
    <r>
      <rPr>
        <sz val="10"/>
        <rFont val="宋体"/>
        <charset val="134"/>
        <scheme val="minor"/>
      </rPr>
      <t>盖单位章）</t>
    </r>
  </si>
  <si>
    <t>投标总价（元）含税</t>
  </si>
  <si>
    <r>
      <rPr>
        <sz val="10"/>
        <rFont val="宋体"/>
        <charset val="134"/>
        <scheme val="minor"/>
      </rPr>
      <t>投标报价所含增值税专用发票税率</t>
    </r>
    <r>
      <rPr>
        <u/>
        <sz val="10"/>
        <rFont val="宋体"/>
        <charset val="134"/>
        <scheme val="minor"/>
      </rPr>
      <t xml:space="preserve">    </t>
    </r>
    <r>
      <rPr>
        <sz val="10"/>
        <rFont val="宋体"/>
        <charset val="134"/>
        <scheme val="minor"/>
      </rPr>
      <t>%</t>
    </r>
  </si>
  <si>
    <t xml:space="preserve">备注：                                                                                                                                                                              
一、付款方式：                                                                                                                                                                             
按月进度支付已完工程量的80%；完成总工程量的100%并经竣工验收合格后支付至实际完成工程量的90%；完成竣工结算后支付至结算金额的95%；剩余工程款（含3%质保金）在质保期满后30日内付清，质保期除特殊注明外质保期为六个月。（以甲方组织验收合格日次日起算，无任何质量缺陷）其中竣工验收合格时间是指甲方能自行验收的项目以甲方验收合格时间为准，甲方无法自行验收的项目以建设单位组织的竣工验收合格时间为准。
二、履约保证金：中标后，应缴纳中标金额10%的履约保证金，缴纳方式采用转账式缴纳；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</si>
</sst>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b/>
      <sz val="16"/>
      <name val="宋体"/>
      <charset val="134"/>
    </font>
    <font>
      <sz val="12"/>
      <name val="宋体"/>
      <charset val="134"/>
    </font>
    <font>
      <sz val="12"/>
      <name val="宋体"/>
      <charset val="134"/>
      <scheme val="minor"/>
    </font>
    <font>
      <sz val="10"/>
      <color theme="1"/>
      <name val="宋体"/>
      <charset val="134"/>
      <scheme val="minor"/>
    </font>
    <font>
      <sz val="10"/>
      <name val="宋体"/>
      <charset val="134"/>
      <scheme val="minor"/>
    </font>
    <font>
      <sz val="12"/>
      <color theme="1"/>
      <name val="宋体"/>
      <charset val="134"/>
      <scheme val="minor"/>
    </font>
    <font>
      <sz val="10"/>
      <color rgb="FFFF0000"/>
      <name val="宋体"/>
      <charset val="134"/>
      <scheme val="minor"/>
    </font>
    <font>
      <sz val="10"/>
      <color indexed="8"/>
      <name val="宋体"/>
      <charset val="134"/>
      <scheme val="major"/>
    </font>
    <font>
      <sz val="11"/>
      <name val="宋体"/>
      <charset val="134"/>
      <scheme val="minor"/>
    </font>
    <font>
      <sz val="11"/>
      <color theme="1"/>
      <name val="宋体"/>
      <charset val="134"/>
    </font>
    <font>
      <sz val="11"/>
      <name val="宋体"/>
      <charset val="134"/>
    </font>
    <font>
      <u/>
      <sz val="10"/>
      <name val="宋体"/>
      <charset val="134"/>
      <scheme val="minor"/>
    </font>
    <font>
      <sz val="10"/>
      <color rgb="FFFF0000"/>
      <name val="宋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14"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18" fillId="9" borderId="0" applyNumberFormat="0" applyBorder="0" applyAlignment="0" applyProtection="0">
      <alignment vertical="center"/>
    </xf>
    <xf numFmtId="0" fontId="21" fillId="0" borderId="16" applyNumberFormat="0" applyFill="0" applyAlignment="0" applyProtection="0">
      <alignment vertical="center"/>
    </xf>
    <xf numFmtId="0" fontId="18" fillId="10" borderId="0" applyNumberFormat="0" applyBorder="0" applyAlignment="0" applyProtection="0">
      <alignment vertical="center"/>
    </xf>
    <xf numFmtId="0" fontId="27" fillId="11" borderId="17" applyNumberFormat="0" applyAlignment="0" applyProtection="0">
      <alignment vertical="center"/>
    </xf>
    <xf numFmtId="0" fontId="28" fillId="11" borderId="13" applyNumberFormat="0" applyAlignment="0" applyProtection="0">
      <alignment vertical="center"/>
    </xf>
    <xf numFmtId="0" fontId="29" fillId="12" borderId="1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56">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176" fontId="2" fillId="0" borderId="0" xfId="0" applyNumberFormat="1" applyFont="1" applyFill="1" applyBorder="1" applyAlignment="1">
      <alignment horizontal="center" vertical="center"/>
    </xf>
    <xf numFmtId="0" fontId="2" fillId="0" borderId="9"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76" fontId="0" fillId="0" borderId="1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12"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176" fontId="13"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2" fillId="0" borderId="10" xfId="0" applyFont="1" applyFill="1" applyBorder="1" applyAlignment="1">
      <alignment horizontal="left"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10"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abSelected="1" workbookViewId="0">
      <selection activeCell="A1" sqref="A1:K1"/>
    </sheetView>
  </sheetViews>
  <sheetFormatPr defaultColWidth="8.88333333333333" defaultRowHeight="13.5"/>
  <cols>
    <col min="1" max="2" width="12" style="1" customWidth="1"/>
    <col min="3" max="3" width="12.8833333333333" style="1" customWidth="1"/>
    <col min="4" max="4" width="24.2166666666667" style="1" customWidth="1"/>
    <col min="5" max="6" width="8.88333333333333" style="1"/>
    <col min="7" max="7" width="13.1083333333333" style="1" customWidth="1"/>
    <col min="8" max="8" width="13.2166666666667" style="1" customWidth="1"/>
    <col min="9" max="9" width="13.3333333333333" style="1" customWidth="1"/>
    <col min="10" max="10" width="19.3333333333333" style="1" customWidth="1"/>
    <col min="11" max="11" width="23.6666666666667" style="1" customWidth="1"/>
    <col min="12" max="16384" width="8.88333333333333" style="1"/>
  </cols>
  <sheetData>
    <row r="1" s="1" customFormat="1" ht="20.25" spans="1:11">
      <c r="A1" s="2" t="s">
        <v>0</v>
      </c>
      <c r="B1" s="2"/>
      <c r="C1" s="3"/>
      <c r="D1" s="3"/>
      <c r="E1" s="2"/>
      <c r="F1" s="2"/>
      <c r="G1" s="4"/>
      <c r="H1" s="2"/>
      <c r="I1" s="2"/>
      <c r="J1" s="2"/>
      <c r="K1" s="3"/>
    </row>
    <row r="2" s="1" customFormat="1" ht="34.05" customHeight="1" spans="1:11">
      <c r="A2" s="5" t="s">
        <v>1</v>
      </c>
      <c r="B2" s="6" t="s">
        <v>2</v>
      </c>
      <c r="C2" s="7"/>
      <c r="D2" s="8"/>
      <c r="E2" s="9" t="s">
        <v>3</v>
      </c>
      <c r="F2" s="10"/>
      <c r="G2" s="11" t="s">
        <v>4</v>
      </c>
      <c r="H2" s="5"/>
      <c r="I2" s="5"/>
      <c r="J2" s="47" t="s">
        <v>5</v>
      </c>
      <c r="K2" s="48"/>
    </row>
    <row r="3" s="1" customFormat="1" ht="45" customHeight="1" spans="1:11">
      <c r="A3" s="12" t="s">
        <v>6</v>
      </c>
      <c r="B3" s="13" t="s">
        <v>7</v>
      </c>
      <c r="C3" s="14"/>
      <c r="D3" s="15"/>
      <c r="E3" s="16" t="s">
        <v>8</v>
      </c>
      <c r="F3" s="17"/>
      <c r="G3" s="18"/>
      <c r="H3" s="19"/>
      <c r="I3" s="49"/>
      <c r="J3" s="48"/>
      <c r="K3" s="48"/>
    </row>
    <row r="4" s="1" customFormat="1" ht="42.75" spans="1:11">
      <c r="A4" s="20" t="s">
        <v>9</v>
      </c>
      <c r="B4" s="20" t="s">
        <v>10</v>
      </c>
      <c r="C4" s="21" t="s">
        <v>11</v>
      </c>
      <c r="D4" s="22" t="s">
        <v>12</v>
      </c>
      <c r="E4" s="21" t="s">
        <v>13</v>
      </c>
      <c r="F4" s="21" t="s">
        <v>14</v>
      </c>
      <c r="G4" s="23" t="s">
        <v>15</v>
      </c>
      <c r="H4" s="24" t="s">
        <v>16</v>
      </c>
      <c r="I4" s="24" t="s">
        <v>17</v>
      </c>
      <c r="J4" s="21" t="s">
        <v>18</v>
      </c>
      <c r="K4" s="24" t="s">
        <v>19</v>
      </c>
    </row>
    <row r="5" s="1" customFormat="1" ht="114" customHeight="1" spans="1:11">
      <c r="A5" s="25">
        <v>1</v>
      </c>
      <c r="B5" s="25" t="s">
        <v>2</v>
      </c>
      <c r="C5" s="25" t="s">
        <v>20</v>
      </c>
      <c r="D5" s="25" t="s">
        <v>21</v>
      </c>
      <c r="E5" s="25" t="s">
        <v>22</v>
      </c>
      <c r="F5" s="26">
        <v>650</v>
      </c>
      <c r="G5" s="27">
        <v>20.37</v>
      </c>
      <c r="H5" s="25"/>
      <c r="I5" s="25"/>
      <c r="J5" s="31" t="s">
        <v>23</v>
      </c>
      <c r="K5" s="25" t="s">
        <v>24</v>
      </c>
    </row>
    <row r="6" s="1" customFormat="1" ht="60" spans="1:11">
      <c r="A6" s="25">
        <v>2</v>
      </c>
      <c r="B6" s="25"/>
      <c r="C6" s="25" t="s">
        <v>25</v>
      </c>
      <c r="D6" s="25" t="s">
        <v>26</v>
      </c>
      <c r="E6" s="25" t="s">
        <v>22</v>
      </c>
      <c r="F6" s="28">
        <v>450</v>
      </c>
      <c r="G6" s="29">
        <v>11.65</v>
      </c>
      <c r="H6" s="30"/>
      <c r="I6" s="30"/>
      <c r="J6" s="31"/>
      <c r="K6" s="25" t="s">
        <v>27</v>
      </c>
    </row>
    <row r="7" s="1" customFormat="1" ht="36" spans="1:11">
      <c r="A7" s="25">
        <v>3</v>
      </c>
      <c r="B7" s="25"/>
      <c r="C7" s="25" t="s">
        <v>28</v>
      </c>
      <c r="D7" s="25" t="s">
        <v>29</v>
      </c>
      <c r="E7" s="25" t="s">
        <v>22</v>
      </c>
      <c r="F7" s="26">
        <v>290</v>
      </c>
      <c r="G7" s="29">
        <v>9.71</v>
      </c>
      <c r="H7" s="30"/>
      <c r="I7" s="30"/>
      <c r="J7" s="31"/>
      <c r="K7" s="25" t="s">
        <v>27</v>
      </c>
    </row>
    <row r="8" s="1" customFormat="1" ht="48" spans="1:11">
      <c r="A8" s="25">
        <v>4</v>
      </c>
      <c r="B8" s="25"/>
      <c r="C8" s="25" t="s">
        <v>30</v>
      </c>
      <c r="D8" s="25" t="s">
        <v>31</v>
      </c>
      <c r="E8" s="25" t="s">
        <v>22</v>
      </c>
      <c r="F8" s="26">
        <v>290</v>
      </c>
      <c r="G8" s="29">
        <v>38.83</v>
      </c>
      <c r="H8" s="30"/>
      <c r="I8" s="30"/>
      <c r="J8" s="31"/>
      <c r="K8" s="25" t="s">
        <v>27</v>
      </c>
    </row>
    <row r="9" s="1" customFormat="1" ht="24" spans="1:11">
      <c r="A9" s="25">
        <v>5</v>
      </c>
      <c r="B9" s="25"/>
      <c r="C9" s="25" t="s">
        <v>32</v>
      </c>
      <c r="D9" s="25" t="s">
        <v>33</v>
      </c>
      <c r="E9" s="25" t="s">
        <v>22</v>
      </c>
      <c r="F9" s="28">
        <v>1208.8</v>
      </c>
      <c r="G9" s="29">
        <v>1.94</v>
      </c>
      <c r="H9" s="30"/>
      <c r="I9" s="30"/>
      <c r="J9" s="31"/>
      <c r="K9" s="50" t="s">
        <v>34</v>
      </c>
    </row>
    <row r="10" s="1" customFormat="1" ht="96" spans="1:11">
      <c r="A10" s="25">
        <v>6</v>
      </c>
      <c r="B10" s="25"/>
      <c r="C10" s="25"/>
      <c r="D10" s="25" t="s">
        <v>35</v>
      </c>
      <c r="E10" s="25" t="s">
        <v>22</v>
      </c>
      <c r="F10" s="28">
        <v>1369.8</v>
      </c>
      <c r="G10" s="29">
        <v>11.65</v>
      </c>
      <c r="H10" s="30"/>
      <c r="I10" s="30"/>
      <c r="J10" s="31"/>
      <c r="K10" s="51"/>
    </row>
    <row r="11" s="1" customFormat="1" ht="60" spans="1:11">
      <c r="A11" s="25">
        <v>7</v>
      </c>
      <c r="B11" s="25"/>
      <c r="C11" s="25" t="s">
        <v>36</v>
      </c>
      <c r="D11" s="25" t="s">
        <v>37</v>
      </c>
      <c r="E11" s="25" t="s">
        <v>22</v>
      </c>
      <c r="F11" s="26">
        <v>300</v>
      </c>
      <c r="G11" s="29">
        <v>8.74</v>
      </c>
      <c r="H11" s="30"/>
      <c r="I11" s="30"/>
      <c r="J11" s="31"/>
      <c r="K11" s="25" t="s">
        <v>38</v>
      </c>
    </row>
    <row r="12" s="1" customFormat="1" ht="48" spans="1:11">
      <c r="A12" s="25"/>
      <c r="B12" s="25"/>
      <c r="C12" s="25" t="s">
        <v>39</v>
      </c>
      <c r="D12" s="25" t="s">
        <v>40</v>
      </c>
      <c r="E12" s="25" t="s">
        <v>22</v>
      </c>
      <c r="F12" s="26">
        <v>1036</v>
      </c>
      <c r="G12" s="29">
        <v>8.74</v>
      </c>
      <c r="H12" s="30"/>
      <c r="I12" s="30"/>
      <c r="J12" s="31"/>
      <c r="K12" s="25" t="s">
        <v>27</v>
      </c>
    </row>
    <row r="13" s="1" customFormat="1" ht="60" spans="1:11">
      <c r="A13" s="25">
        <v>8</v>
      </c>
      <c r="B13" s="25"/>
      <c r="C13" s="25" t="s">
        <v>41</v>
      </c>
      <c r="D13" s="25" t="s">
        <v>42</v>
      </c>
      <c r="E13" s="25" t="s">
        <v>22</v>
      </c>
      <c r="F13" s="26">
        <v>474</v>
      </c>
      <c r="G13" s="29">
        <v>38.83</v>
      </c>
      <c r="H13" s="30"/>
      <c r="I13" s="30"/>
      <c r="J13" s="31"/>
      <c r="K13" s="25" t="s">
        <v>27</v>
      </c>
    </row>
    <row r="14" s="1" customFormat="1" ht="60" spans="1:11">
      <c r="A14" s="25">
        <v>9</v>
      </c>
      <c r="B14" s="25"/>
      <c r="C14" s="25" t="s">
        <v>43</v>
      </c>
      <c r="D14" s="25" t="s">
        <v>44</v>
      </c>
      <c r="E14" s="25" t="s">
        <v>22</v>
      </c>
      <c r="F14" s="26">
        <v>380</v>
      </c>
      <c r="G14" s="29">
        <v>38.83</v>
      </c>
      <c r="H14" s="30"/>
      <c r="I14" s="30"/>
      <c r="J14" s="31"/>
      <c r="K14" s="25" t="s">
        <v>27</v>
      </c>
    </row>
    <row r="15" s="1" customFormat="1" ht="27" spans="1:11">
      <c r="A15" s="25">
        <v>10</v>
      </c>
      <c r="B15" s="25"/>
      <c r="C15" s="31" t="s">
        <v>45</v>
      </c>
      <c r="D15" s="25" t="s">
        <v>46</v>
      </c>
      <c r="E15" s="25" t="s">
        <v>22</v>
      </c>
      <c r="F15" s="26">
        <v>88</v>
      </c>
      <c r="G15" s="29">
        <v>58.25</v>
      </c>
      <c r="H15" s="30"/>
      <c r="I15" s="30"/>
      <c r="J15" s="31"/>
      <c r="K15" s="25" t="s">
        <v>27</v>
      </c>
    </row>
    <row r="16" s="1" customFormat="1" ht="24" spans="1:11">
      <c r="A16" s="25"/>
      <c r="B16" s="25"/>
      <c r="C16" s="25" t="s">
        <v>47</v>
      </c>
      <c r="D16" s="25" t="s">
        <v>48</v>
      </c>
      <c r="E16" s="25" t="s">
        <v>22</v>
      </c>
      <c r="F16" s="26">
        <v>160</v>
      </c>
      <c r="G16" s="29">
        <v>7.77</v>
      </c>
      <c r="H16" s="30"/>
      <c r="I16" s="30"/>
      <c r="J16" s="31"/>
      <c r="K16" s="25" t="s">
        <v>49</v>
      </c>
    </row>
    <row r="17" s="1" customFormat="1" ht="36" spans="1:11">
      <c r="A17" s="25"/>
      <c r="B17" s="25"/>
      <c r="C17" s="25" t="s">
        <v>50</v>
      </c>
      <c r="D17" s="25" t="s">
        <v>51</v>
      </c>
      <c r="E17" s="25" t="s">
        <v>52</v>
      </c>
      <c r="F17" s="26">
        <v>27</v>
      </c>
      <c r="G17" s="29">
        <v>271.84</v>
      </c>
      <c r="H17" s="30"/>
      <c r="I17" s="30"/>
      <c r="J17" s="31"/>
      <c r="K17" s="25" t="s">
        <v>27</v>
      </c>
    </row>
    <row r="18" s="1" customFormat="1" ht="36" spans="1:11">
      <c r="A18" s="25">
        <v>11</v>
      </c>
      <c r="B18" s="25"/>
      <c r="C18" s="25" t="s">
        <v>53</v>
      </c>
      <c r="D18" s="25" t="s">
        <v>54</v>
      </c>
      <c r="E18" s="25" t="s">
        <v>22</v>
      </c>
      <c r="F18" s="26">
        <v>60</v>
      </c>
      <c r="G18" s="29">
        <v>24.27</v>
      </c>
      <c r="H18" s="30"/>
      <c r="I18" s="30"/>
      <c r="J18" s="31"/>
      <c r="K18" s="25" t="s">
        <v>27</v>
      </c>
    </row>
    <row r="19" s="1" customFormat="1" ht="48" spans="1:11">
      <c r="A19" s="25">
        <v>12</v>
      </c>
      <c r="B19" s="25"/>
      <c r="C19" s="25" t="s">
        <v>55</v>
      </c>
      <c r="D19" s="25" t="s">
        <v>56</v>
      </c>
      <c r="E19" s="25" t="s">
        <v>57</v>
      </c>
      <c r="F19" s="28">
        <v>57</v>
      </c>
      <c r="G19" s="32">
        <v>116.5</v>
      </c>
      <c r="H19" s="30"/>
      <c r="I19" s="30"/>
      <c r="J19" s="31"/>
      <c r="K19" s="25" t="s">
        <v>58</v>
      </c>
    </row>
    <row r="20" s="1" customFormat="1" ht="24" spans="1:11">
      <c r="A20" s="25">
        <v>13</v>
      </c>
      <c r="B20" s="25"/>
      <c r="C20" s="25" t="s">
        <v>59</v>
      </c>
      <c r="D20" s="25" t="s">
        <v>60</v>
      </c>
      <c r="E20" s="25" t="s">
        <v>22</v>
      </c>
      <c r="F20" s="26">
        <v>1728</v>
      </c>
      <c r="G20" s="29">
        <v>11.65</v>
      </c>
      <c r="H20" s="30"/>
      <c r="I20" s="30"/>
      <c r="J20" s="31"/>
      <c r="K20" s="25" t="s">
        <v>61</v>
      </c>
    </row>
    <row r="21" s="1" customFormat="1" ht="24" spans="1:11">
      <c r="A21" s="25">
        <v>14</v>
      </c>
      <c r="B21" s="25"/>
      <c r="C21" s="25" t="s">
        <v>62</v>
      </c>
      <c r="D21" s="25" t="s">
        <v>63</v>
      </c>
      <c r="E21" s="25" t="s">
        <v>22</v>
      </c>
      <c r="F21" s="26">
        <v>200</v>
      </c>
      <c r="G21" s="29">
        <v>22</v>
      </c>
      <c r="H21" s="30"/>
      <c r="I21" s="30"/>
      <c r="J21" s="31"/>
      <c r="K21" s="25" t="s">
        <v>61</v>
      </c>
    </row>
    <row r="22" s="1" customFormat="1" ht="24" spans="1:11">
      <c r="A22" s="25">
        <v>15</v>
      </c>
      <c r="B22" s="25"/>
      <c r="C22" s="25" t="s">
        <v>64</v>
      </c>
      <c r="D22" s="25" t="s">
        <v>63</v>
      </c>
      <c r="E22" s="25" t="s">
        <v>22</v>
      </c>
      <c r="F22" s="26">
        <v>190</v>
      </c>
      <c r="G22" s="29">
        <v>17.48</v>
      </c>
      <c r="H22" s="30"/>
      <c r="I22" s="30"/>
      <c r="J22" s="31"/>
      <c r="K22" s="25" t="s">
        <v>61</v>
      </c>
    </row>
    <row r="23" s="1" customFormat="1" ht="24" spans="1:11">
      <c r="A23" s="25">
        <v>16</v>
      </c>
      <c r="B23" s="25"/>
      <c r="C23" s="33" t="s">
        <v>65</v>
      </c>
      <c r="D23" s="25" t="s">
        <v>66</v>
      </c>
      <c r="E23" s="25" t="s">
        <v>22</v>
      </c>
      <c r="F23" s="26">
        <v>3700</v>
      </c>
      <c r="G23" s="29">
        <v>12.62</v>
      </c>
      <c r="H23" s="30"/>
      <c r="I23" s="30"/>
      <c r="J23" s="31"/>
      <c r="K23" s="25" t="s">
        <v>61</v>
      </c>
    </row>
    <row r="24" s="1" customFormat="1" ht="36" spans="1:11">
      <c r="A24" s="25">
        <v>17</v>
      </c>
      <c r="B24" s="25"/>
      <c r="C24" s="33" t="s">
        <v>67</v>
      </c>
      <c r="D24" s="25" t="s">
        <v>68</v>
      </c>
      <c r="E24" s="25" t="s">
        <v>22</v>
      </c>
      <c r="F24" s="26">
        <v>810</v>
      </c>
      <c r="G24" s="29">
        <v>14.08</v>
      </c>
      <c r="H24" s="30"/>
      <c r="I24" s="30"/>
      <c r="J24" s="31"/>
      <c r="K24" s="25" t="s">
        <v>61</v>
      </c>
    </row>
    <row r="25" s="1" customFormat="1" ht="36" spans="1:11">
      <c r="A25" s="25"/>
      <c r="B25" s="25"/>
      <c r="C25" s="31" t="s">
        <v>69</v>
      </c>
      <c r="D25" s="25" t="s">
        <v>70</v>
      </c>
      <c r="E25" s="25" t="s">
        <v>22</v>
      </c>
      <c r="F25" s="26">
        <f>(43+37)*15.6+35*8*2+40*8</f>
        <v>2128</v>
      </c>
      <c r="G25" s="29">
        <v>36.89</v>
      </c>
      <c r="H25" s="30"/>
      <c r="I25" s="30"/>
      <c r="J25" s="31"/>
      <c r="K25" s="25" t="s">
        <v>71</v>
      </c>
    </row>
    <row r="26" s="1" customFormat="1" ht="256.5" spans="1:11">
      <c r="A26" s="25">
        <v>18</v>
      </c>
      <c r="B26" s="34" t="s">
        <v>72</v>
      </c>
      <c r="C26" s="35" t="s">
        <v>73</v>
      </c>
      <c r="D26" s="36" t="s">
        <v>74</v>
      </c>
      <c r="E26" s="35" t="s">
        <v>75</v>
      </c>
      <c r="F26" s="37">
        <v>200</v>
      </c>
      <c r="G26" s="38">
        <v>11</v>
      </c>
      <c r="H26" s="30"/>
      <c r="I26" s="30"/>
      <c r="J26" s="52" t="s">
        <v>76</v>
      </c>
      <c r="K26" s="25"/>
    </row>
    <row r="27" s="1" customFormat="1" ht="243" spans="1:11">
      <c r="A27" s="25">
        <v>19</v>
      </c>
      <c r="B27" s="34"/>
      <c r="C27" s="35" t="s">
        <v>77</v>
      </c>
      <c r="D27" s="36" t="s">
        <v>78</v>
      </c>
      <c r="E27" s="35" t="s">
        <v>75</v>
      </c>
      <c r="F27" s="37">
        <v>1150</v>
      </c>
      <c r="G27" s="38">
        <v>8.54</v>
      </c>
      <c r="H27" s="30"/>
      <c r="I27" s="30"/>
      <c r="J27" s="52"/>
      <c r="K27" s="25"/>
    </row>
    <row r="28" s="1" customFormat="1" ht="229.5" spans="1:11">
      <c r="A28" s="25">
        <v>20</v>
      </c>
      <c r="B28" s="39"/>
      <c r="C28" s="35" t="s">
        <v>79</v>
      </c>
      <c r="D28" s="36" t="s">
        <v>80</v>
      </c>
      <c r="E28" s="35" t="s">
        <v>75</v>
      </c>
      <c r="F28" s="37">
        <v>200</v>
      </c>
      <c r="G28" s="38">
        <v>11.17</v>
      </c>
      <c r="H28" s="30"/>
      <c r="I28" s="30"/>
      <c r="J28" s="52"/>
      <c r="K28" s="25"/>
    </row>
    <row r="29" s="1" customFormat="1" spans="1:11">
      <c r="A29" s="26"/>
      <c r="B29" s="26"/>
      <c r="C29" s="40" t="s">
        <v>81</v>
      </c>
      <c r="D29" s="26"/>
      <c r="E29" s="30" t="s">
        <v>82</v>
      </c>
      <c r="F29" s="30"/>
      <c r="G29" s="30"/>
      <c r="H29" s="30"/>
      <c r="I29" s="30"/>
      <c r="J29" s="30"/>
      <c r="K29" s="53"/>
    </row>
    <row r="30" s="1" customFormat="1" spans="1:11">
      <c r="A30" s="26"/>
      <c r="B30" s="26"/>
      <c r="C30" s="40" t="s">
        <v>83</v>
      </c>
      <c r="D30" s="26"/>
      <c r="E30" s="41" t="s">
        <v>84</v>
      </c>
      <c r="F30" s="42"/>
      <c r="G30" s="42"/>
      <c r="H30" s="42"/>
      <c r="I30" s="42"/>
      <c r="J30" s="54" t="s">
        <v>85</v>
      </c>
      <c r="K30" s="55"/>
    </row>
    <row r="31" s="1" customFormat="1" spans="1:11">
      <c r="A31" s="43"/>
      <c r="B31" s="43"/>
      <c r="C31" s="40" t="s">
        <v>86</v>
      </c>
      <c r="D31" s="26"/>
      <c r="E31" s="41" t="s">
        <v>84</v>
      </c>
      <c r="F31" s="42"/>
      <c r="G31" s="42"/>
      <c r="H31" s="42"/>
      <c r="I31" s="42"/>
      <c r="J31" s="54" t="s">
        <v>87</v>
      </c>
      <c r="K31" s="55"/>
    </row>
    <row r="32" s="1" customFormat="1" ht="193.95" customHeight="1" spans="1:11">
      <c r="A32" s="44" t="s">
        <v>88</v>
      </c>
      <c r="B32" s="44"/>
      <c r="C32" s="45"/>
      <c r="D32" s="45"/>
      <c r="E32" s="45"/>
      <c r="F32" s="45"/>
      <c r="G32" s="46"/>
      <c r="H32" s="45"/>
      <c r="I32" s="45"/>
      <c r="J32" s="45"/>
      <c r="K32" s="45"/>
    </row>
  </sheetData>
  <mergeCells count="25">
    <mergeCell ref="A1:K1"/>
    <mergeCell ref="B2:D2"/>
    <mergeCell ref="E2:F2"/>
    <mergeCell ref="G2:I2"/>
    <mergeCell ref="B3:D3"/>
    <mergeCell ref="E3:I3"/>
    <mergeCell ref="C29:D29"/>
    <mergeCell ref="E29:K29"/>
    <mergeCell ref="C30:D30"/>
    <mergeCell ref="E30:I30"/>
    <mergeCell ref="J30:K30"/>
    <mergeCell ref="C31:D31"/>
    <mergeCell ref="E31:I31"/>
    <mergeCell ref="J31:K31"/>
    <mergeCell ref="A32:K32"/>
    <mergeCell ref="A11:A12"/>
    <mergeCell ref="A15:A17"/>
    <mergeCell ref="A24:A25"/>
    <mergeCell ref="B5:B25"/>
    <mergeCell ref="B26:B28"/>
    <mergeCell ref="C9:C10"/>
    <mergeCell ref="J5:J25"/>
    <mergeCell ref="J26:J28"/>
    <mergeCell ref="K9:K10"/>
    <mergeCell ref="J2:K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菠萝味糖糖</cp:lastModifiedBy>
  <dcterms:created xsi:type="dcterms:W3CDTF">2022-09-02T08:30:32Z</dcterms:created>
  <dcterms:modified xsi:type="dcterms:W3CDTF">2022-09-02T08:30:59Z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36849893389A496D9225DA1865315714</vt:lpwstr>
  </property>
  <property fmtid="{D5CDD505-2E9C-101B-9397-08002B2CF9AE}" pid="3" name="KSOProductBuildVer">
    <vt:lpwstr>2052-11.1.0.12313</vt:lpwstr>
  </property>
</Properties>
</file>